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8405" windowHeight="14310"/>
  </bookViews>
  <sheets>
    <sheet name="5P1 limeng 2016" sheetId="11" r:id="rId1"/>
  </sheets>
  <definedNames>
    <definedName name="_AMO_UniqueIdentifier" hidden="1">"'3c8539e8-0f15-45d9-acf0-3a7c93449c66'"</definedName>
  </definedNames>
  <calcPr calcId="145621" concurrentCalc="0"/>
</workbook>
</file>

<file path=xl/calcChain.xml><?xml version="1.0" encoding="utf-8"?>
<calcChain xmlns="http://schemas.openxmlformats.org/spreadsheetml/2006/main">
  <c r="M30" i="11" l="1"/>
  <c r="L30" i="11"/>
  <c r="K30" i="11"/>
  <c r="M29" i="11"/>
  <c r="L29" i="11"/>
  <c r="K29" i="11"/>
  <c r="M28" i="11"/>
  <c r="L28" i="11"/>
  <c r="K28" i="11"/>
  <c r="M26" i="11"/>
  <c r="L26" i="11"/>
  <c r="K26" i="11"/>
  <c r="M25" i="11"/>
  <c r="L25" i="11"/>
  <c r="K25" i="11"/>
  <c r="M24" i="11"/>
  <c r="L24" i="11"/>
  <c r="K24" i="11"/>
  <c r="M23" i="11"/>
  <c r="L23" i="11"/>
  <c r="K23" i="11"/>
  <c r="M22" i="11"/>
  <c r="L22" i="11"/>
  <c r="K22" i="11"/>
  <c r="M21" i="11"/>
  <c r="L21" i="11"/>
  <c r="K21" i="11"/>
  <c r="M20" i="11"/>
  <c r="L20" i="11"/>
  <c r="K20" i="11"/>
  <c r="M19" i="11"/>
  <c r="L19" i="11"/>
  <c r="K19" i="11"/>
  <c r="M18" i="11"/>
  <c r="L18" i="11"/>
  <c r="K18" i="11"/>
  <c r="M17" i="11"/>
  <c r="L17" i="11"/>
  <c r="K17" i="11"/>
  <c r="M16" i="11"/>
  <c r="L16" i="11"/>
  <c r="K16" i="11"/>
  <c r="M15" i="11"/>
  <c r="L15" i="11"/>
  <c r="K15" i="11"/>
  <c r="M14" i="11"/>
  <c r="L14" i="11"/>
  <c r="K14" i="11"/>
  <c r="M13" i="11"/>
  <c r="L13" i="11"/>
  <c r="K13" i="11"/>
  <c r="M32" i="11"/>
  <c r="L32" i="11"/>
  <c r="K32" i="11"/>
  <c r="M31" i="11"/>
  <c r="L31" i="11"/>
  <c r="K31" i="11"/>
  <c r="M33" i="11"/>
  <c r="L33" i="11"/>
  <c r="K33" i="11"/>
  <c r="M62" i="11"/>
  <c r="L62" i="11"/>
  <c r="K62" i="11"/>
  <c r="M60" i="11"/>
  <c r="L60" i="11"/>
  <c r="K60" i="11"/>
  <c r="M59" i="11"/>
  <c r="L59" i="11"/>
  <c r="K59" i="11"/>
  <c r="M58" i="11"/>
  <c r="L58" i="11"/>
  <c r="K58" i="11"/>
  <c r="M57" i="11"/>
  <c r="L57" i="11"/>
  <c r="K57" i="11"/>
  <c r="M56" i="11"/>
  <c r="L56" i="11"/>
  <c r="K56" i="11"/>
  <c r="M55" i="11"/>
  <c r="L55" i="11"/>
  <c r="K55" i="11"/>
  <c r="M54" i="11"/>
  <c r="L54" i="11"/>
  <c r="K54" i="11"/>
  <c r="M53" i="11"/>
  <c r="L53" i="11"/>
  <c r="K53" i="11"/>
  <c r="M52" i="11"/>
  <c r="L52" i="11"/>
  <c r="K52" i="11"/>
  <c r="M51" i="11"/>
  <c r="L51" i="11"/>
  <c r="K51" i="11"/>
  <c r="M50" i="11"/>
  <c r="L50" i="11"/>
  <c r="K50" i="11"/>
  <c r="M49" i="11"/>
  <c r="L49" i="11"/>
  <c r="K49" i="11"/>
  <c r="M48" i="11"/>
  <c r="L48" i="11"/>
  <c r="K48" i="11"/>
  <c r="M47" i="11"/>
  <c r="L47" i="11"/>
  <c r="K47" i="11"/>
  <c r="M46" i="11"/>
  <c r="L46" i="11"/>
  <c r="K46" i="11"/>
  <c r="M45" i="11"/>
  <c r="L45" i="11"/>
  <c r="K45" i="11"/>
  <c r="M44" i="11"/>
  <c r="L44" i="11"/>
  <c r="K44" i="11"/>
  <c r="M43" i="11"/>
  <c r="L43" i="11"/>
  <c r="K43" i="11"/>
  <c r="M42" i="11"/>
  <c r="L42" i="11"/>
  <c r="K42" i="11"/>
  <c r="M41" i="11"/>
  <c r="L41" i="11"/>
  <c r="K41" i="11"/>
  <c r="M40" i="11"/>
  <c r="L40" i="11"/>
  <c r="K40" i="11"/>
  <c r="M39" i="11"/>
  <c r="L39" i="11"/>
  <c r="K39" i="11"/>
  <c r="M38" i="11"/>
  <c r="L38" i="11"/>
  <c r="K38" i="11"/>
  <c r="M37" i="11"/>
  <c r="L37" i="11"/>
  <c r="K37" i="11"/>
  <c r="M36" i="11"/>
  <c r="L36" i="11"/>
  <c r="K36" i="11"/>
  <c r="M35" i="11"/>
  <c r="L35" i="11"/>
  <c r="K35" i="11"/>
  <c r="M34" i="11"/>
  <c r="L34" i="11"/>
  <c r="K34" i="11"/>
  <c r="M11" i="11"/>
  <c r="L11" i="11"/>
  <c r="K11" i="11"/>
</calcChain>
</file>

<file path=xl/sharedStrings.xml><?xml version="1.0" encoding="utf-8"?>
<sst xmlns="http://schemas.openxmlformats.org/spreadsheetml/2006/main" count="106" uniqueCount="83">
  <si>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</si>
  <si>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</si>
  <si>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</si>
  <si>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</si>
  <si>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</si>
  <si>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</si>
  <si>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</si>
  <si>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</si>
  <si>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</si>
  <si>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</si>
  <si>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</si>
  <si>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</si>
  <si>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</si>
  <si>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</si>
  <si>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</si>
  <si>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</si>
  <si>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</si>
  <si>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</si>
  <si>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</si>
  <si>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</si>
  <si>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</si>
  <si>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</si>
  <si>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</si>
  <si>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</si>
  <si>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</si>
  <si>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</si>
  <si>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</si>
  <si>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</si>
  <si>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</si>
  <si>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</si>
  <si>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</si>
  <si>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</si>
  <si>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</si>
  <si>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</si>
  <si>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</si>
  <si>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</si>
  <si>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</si>
  <si>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</si>
  <si>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</si>
  <si>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</si>
  <si>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N/A</t>
  </si>
  <si>
    <t>Limited</t>
  </si>
  <si>
    <t>Proficient</t>
  </si>
  <si>
    <t>English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</si>
  <si>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</si>
  <si>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</si>
  <si>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</si>
  <si>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</si>
  <si>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</si>
  <si>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</si>
  <si>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</si>
  <si>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</si>
  <si>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</si>
  <si>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</si>
  <si>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</si>
  <si>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</si>
  <si>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</si>
  <si>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</si>
  <si>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</si>
  <si>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</si>
  <si>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</si>
  <si>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</si>
  <si>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</si>
  <si>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5P1:  Nontraditional Participation</t>
  </si>
  <si>
    <t xml:space="preserve">  SOURCE OF DATA:      Annual Enrollment &amp; Completion Data  (A1)</t>
  </si>
  <si>
    <t>Limited English Proficient</t>
  </si>
  <si>
    <t>Program Year:  2015 - 2016</t>
  </si>
  <si>
    <t>(1,348)</t>
  </si>
  <si>
    <t>(2,603)</t>
  </si>
  <si>
    <t>(6,659)</t>
  </si>
  <si>
    <t>(16,592)</t>
  </si>
  <si>
    <t>(20.24%)</t>
  </si>
  <si>
    <t>(15.69%)</t>
  </si>
  <si>
    <t>(28.57%)</t>
  </si>
  <si>
    <t>(15.68%)</t>
  </si>
  <si>
    <t>(7)</t>
  </si>
  <si>
    <t>(16,585)</t>
  </si>
  <si>
    <t>(2)</t>
  </si>
  <si>
    <t>(2,601)</t>
  </si>
  <si>
    <t>(331)</t>
  </si>
  <si>
    <t>(6,328)</t>
  </si>
  <si>
    <t>(67)</t>
  </si>
  <si>
    <t>(1,281)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</si>
</sst>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0" fontId="0" fillId="0" borderId="0" xfId="0" applyFont="1" applyAlignment="1">
      <alignment horizontal="centerContinuous"/>
    </xf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3" fontId="3" fillId="0" borderId="0" xfId="0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 x14ac:dyDescent="0.25"/>
  <cols>
    <col min="1" max="1" width="9.140625" style="10"/>
    <col min="2" max="2" width="15.28515625" style="10" customWidth="1"/>
    <col min="6" max="6" width="2.5703125" customWidth="1"/>
    <col min="10" max="10" width="2.5703125" customWidth="1"/>
  </cols>
  <sheetData>
    <row r="1" spans="1:13" x14ac:dyDescent="0.25">
      <c r="A1" s="5" t="s">
        <v>45</v>
      </c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5" t="s">
        <v>63</v>
      </c>
      <c r="B2" s="12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5" t="s">
        <v>65</v>
      </c>
      <c r="B3" s="12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5" t="s">
        <v>66</v>
      </c>
      <c r="B4" s="12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6" spans="1:13" x14ac:dyDescent="0.25">
      <c r="B6" s="6"/>
      <c r="C6" s="1" t="s">
        <v>38</v>
      </c>
      <c r="D6" s="1"/>
      <c r="E6" s="1"/>
      <c r="G6" s="1" t="s">
        <v>37</v>
      </c>
      <c r="H6" s="1"/>
      <c r="I6" s="1"/>
      <c r="K6" s="1" t="s">
        <v>44</v>
      </c>
      <c r="L6" s="1"/>
      <c r="M6" s="1"/>
    </row>
    <row r="7" spans="1:13" x14ac:dyDescent="0.25">
      <c r="B7" s="6"/>
      <c r="D7" s="3" t="s">
        <v>41</v>
      </c>
      <c r="H7" s="3" t="s">
        <v>41</v>
      </c>
      <c r="L7" s="3" t="s">
        <v>41</v>
      </c>
    </row>
    <row r="8" spans="1:13" x14ac:dyDescent="0.25">
      <c r="B8" s="6"/>
      <c r="D8" s="3" t="s">
        <v>43</v>
      </c>
      <c r="H8" s="3" t="s">
        <v>43</v>
      </c>
      <c r="L8" s="3" t="s">
        <v>43</v>
      </c>
    </row>
    <row r="9" spans="1:13" x14ac:dyDescent="0.25">
      <c r="A9" s="7" t="s">
        <v>46</v>
      </c>
      <c r="B9" s="7" t="s">
        <v>47</v>
      </c>
      <c r="C9" s="2" t="s">
        <v>40</v>
      </c>
      <c r="D9" s="4" t="s">
        <v>42</v>
      </c>
      <c r="E9" s="2" t="s">
        <v>39</v>
      </c>
      <c r="G9" s="2" t="s">
        <v>40</v>
      </c>
      <c r="H9" s="4" t="s">
        <v>42</v>
      </c>
      <c r="I9" s="2" t="s">
        <v>39</v>
      </c>
      <c r="K9" s="2" t="s">
        <v>40</v>
      </c>
      <c r="L9" s="4" t="s">
        <v>42</v>
      </c>
      <c r="M9" s="2" t="s">
        <v>39</v>
      </c>
    </row>
    <row r="10" spans="1:13" x14ac:dyDescent="0.25"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x14ac:dyDescent="0.25">
      <c r="A11" s="9">
        <v>503</v>
      </c>
      <c r="B11" s="8" t="s">
        <v>2</v>
      </c>
      <c r="C11" s="13">
        <v>392</v>
      </c>
      <c r="D11" s="13">
        <v>0</v>
      </c>
      <c r="E11" s="13">
        <v>392</v>
      </c>
      <c r="F11" s="13"/>
      <c r="G11" s="13">
        <v>2115</v>
      </c>
      <c r="H11" s="13">
        <v>2</v>
      </c>
      <c r="I11" s="13">
        <v>2117</v>
      </c>
      <c r="J11" s="13"/>
      <c r="K11" s="16">
        <f>IF(G11=0,"--",C11/G11)</f>
        <v>0.18534278959810874</v>
      </c>
      <c r="L11" s="16">
        <f t="shared" ref="L11:L62" si="0">IF(H11=0,"--",D11/H11)</f>
        <v>0</v>
      </c>
      <c r="M11" s="16">
        <f t="shared" ref="M11:M62" si="1">IF(I11=0,"--",E11/I11)</f>
        <v>0.18516769012753898</v>
      </c>
    </row>
    <row r="12" spans="1:13" x14ac:dyDescent="0.25">
      <c r="A12" s="9">
        <v>508</v>
      </c>
      <c r="B12" s="8" t="s">
        <v>48</v>
      </c>
      <c r="C12" s="14" t="s">
        <v>82</v>
      </c>
      <c r="D12" s="14" t="s">
        <v>81</v>
      </c>
      <c r="E12" s="14" t="s">
        <v>67</v>
      </c>
      <c r="F12" s="13"/>
      <c r="G12" s="14" t="s">
        <v>80</v>
      </c>
      <c r="H12" s="14" t="s">
        <v>79</v>
      </c>
      <c r="I12" s="14" t="s">
        <v>69</v>
      </c>
      <c r="J12" s="13"/>
      <c r="K12" s="20" t="s">
        <v>71</v>
      </c>
      <c r="L12" s="20" t="s">
        <v>71</v>
      </c>
      <c r="M12" s="20" t="s">
        <v>71</v>
      </c>
    </row>
    <row r="13" spans="1:13" x14ac:dyDescent="0.25">
      <c r="A13" s="9" t="s">
        <v>49</v>
      </c>
      <c r="B13" s="8" t="s">
        <v>50</v>
      </c>
      <c r="C13" s="13">
        <v>157</v>
      </c>
      <c r="D13" s="13">
        <v>8</v>
      </c>
      <c r="E13" s="13">
        <v>165</v>
      </c>
      <c r="F13" s="13"/>
      <c r="G13" s="13">
        <v>1238</v>
      </c>
      <c r="H13" s="13">
        <v>49</v>
      </c>
      <c r="I13" s="13">
        <v>1287</v>
      </c>
      <c r="J13" s="13"/>
      <c r="K13" s="16">
        <f t="shared" ref="K12:K30" si="2">IF(G13=0,"--",C13/G13)</f>
        <v>0.12681744749596122</v>
      </c>
      <c r="L13" s="16">
        <f t="shared" ref="L12:L30" si="3">IF(H13=0,"--",D13/H13)</f>
        <v>0.16326530612244897</v>
      </c>
      <c r="M13" s="16">
        <f t="shared" ref="M13:M30" si="4">IF(I13=0,"--",E13/I13)</f>
        <v>0.12820512820512819</v>
      </c>
    </row>
    <row r="14" spans="1:13" x14ac:dyDescent="0.25">
      <c r="A14" s="9" t="s">
        <v>49</v>
      </c>
      <c r="B14" s="8" t="s">
        <v>51</v>
      </c>
      <c r="C14" s="13">
        <v>270</v>
      </c>
      <c r="D14" s="13">
        <v>20</v>
      </c>
      <c r="E14" s="13">
        <v>290</v>
      </c>
      <c r="F14" s="13"/>
      <c r="G14" s="13">
        <v>1063</v>
      </c>
      <c r="H14" s="13">
        <v>76</v>
      </c>
      <c r="I14" s="13">
        <v>1139</v>
      </c>
      <c r="J14" s="13"/>
      <c r="K14" s="16">
        <f t="shared" si="2"/>
        <v>0.2539981185324553</v>
      </c>
      <c r="L14" s="16">
        <f t="shared" si="3"/>
        <v>0.26315789473684209</v>
      </c>
      <c r="M14" s="16">
        <f t="shared" si="4"/>
        <v>0.25460930640913082</v>
      </c>
    </row>
    <row r="15" spans="1:13" x14ac:dyDescent="0.25">
      <c r="A15" s="9" t="s">
        <v>49</v>
      </c>
      <c r="B15" s="8" t="s">
        <v>52</v>
      </c>
      <c r="C15" s="13">
        <v>89</v>
      </c>
      <c r="D15" s="13">
        <v>1</v>
      </c>
      <c r="E15" s="13">
        <v>90</v>
      </c>
      <c r="F15" s="13"/>
      <c r="G15" s="13">
        <v>364</v>
      </c>
      <c r="H15" s="13">
        <v>20</v>
      </c>
      <c r="I15" s="13">
        <v>384</v>
      </c>
      <c r="J15" s="13"/>
      <c r="K15" s="16">
        <f t="shared" si="2"/>
        <v>0.2445054945054945</v>
      </c>
      <c r="L15" s="16">
        <f t="shared" si="3"/>
        <v>0.05</v>
      </c>
      <c r="M15" s="16">
        <f t="shared" si="4"/>
        <v>0.234375</v>
      </c>
    </row>
    <row r="16" spans="1:13" x14ac:dyDescent="0.25">
      <c r="A16" s="9" t="s">
        <v>49</v>
      </c>
      <c r="B16" s="8" t="s">
        <v>53</v>
      </c>
      <c r="C16" s="13">
        <v>421</v>
      </c>
      <c r="D16" s="13">
        <v>12</v>
      </c>
      <c r="E16" s="13">
        <v>433</v>
      </c>
      <c r="F16" s="13"/>
      <c r="G16" s="13">
        <v>2055</v>
      </c>
      <c r="H16" s="13">
        <v>75</v>
      </c>
      <c r="I16" s="13">
        <v>2130</v>
      </c>
      <c r="J16" s="13"/>
      <c r="K16" s="16">
        <f t="shared" si="2"/>
        <v>0.20486618004866181</v>
      </c>
      <c r="L16" s="16">
        <f t="shared" si="3"/>
        <v>0.16</v>
      </c>
      <c r="M16" s="16">
        <f t="shared" si="4"/>
        <v>0.20328638497652582</v>
      </c>
    </row>
    <row r="17" spans="1:13" x14ac:dyDescent="0.25">
      <c r="A17" s="9" t="s">
        <v>49</v>
      </c>
      <c r="B17" s="8" t="s">
        <v>54</v>
      </c>
      <c r="C17" s="13">
        <v>96</v>
      </c>
      <c r="D17" s="13">
        <v>8</v>
      </c>
      <c r="E17" s="13">
        <v>104</v>
      </c>
      <c r="F17" s="13"/>
      <c r="G17" s="13">
        <v>615</v>
      </c>
      <c r="H17" s="13">
        <v>44</v>
      </c>
      <c r="I17" s="13">
        <v>659</v>
      </c>
      <c r="J17" s="13"/>
      <c r="K17" s="16">
        <f t="shared" si="2"/>
        <v>0.15609756097560976</v>
      </c>
      <c r="L17" s="16">
        <f t="shared" si="3"/>
        <v>0.18181818181818182</v>
      </c>
      <c r="M17" s="16">
        <f t="shared" si="4"/>
        <v>0.15781487101669195</v>
      </c>
    </row>
    <row r="18" spans="1:13" x14ac:dyDescent="0.25">
      <c r="A18" s="9" t="s">
        <v>49</v>
      </c>
      <c r="B18" s="8" t="s">
        <v>55</v>
      </c>
      <c r="C18" s="13">
        <v>88</v>
      </c>
      <c r="D18" s="13">
        <v>6</v>
      </c>
      <c r="E18" s="13">
        <v>94</v>
      </c>
      <c r="F18" s="13"/>
      <c r="G18" s="13">
        <v>301</v>
      </c>
      <c r="H18" s="13">
        <v>20</v>
      </c>
      <c r="I18" s="13">
        <v>321</v>
      </c>
      <c r="J18" s="13"/>
      <c r="K18" s="16">
        <f t="shared" si="2"/>
        <v>0.29235880398671099</v>
      </c>
      <c r="L18" s="16">
        <f t="shared" si="3"/>
        <v>0.3</v>
      </c>
      <c r="M18" s="16">
        <f t="shared" si="4"/>
        <v>0.29283489096573206</v>
      </c>
    </row>
    <row r="19" spans="1:13" x14ac:dyDescent="0.25">
      <c r="A19" s="9" t="s">
        <v>49</v>
      </c>
      <c r="B19" s="8" t="s">
        <v>56</v>
      </c>
      <c r="C19" s="13">
        <v>160</v>
      </c>
      <c r="D19" s="13">
        <v>12</v>
      </c>
      <c r="E19" s="13">
        <v>172</v>
      </c>
      <c r="F19" s="13"/>
      <c r="G19" s="13">
        <v>692</v>
      </c>
      <c r="H19" s="13">
        <v>47</v>
      </c>
      <c r="I19" s="13">
        <v>739</v>
      </c>
      <c r="J19" s="13"/>
      <c r="K19" s="16">
        <f t="shared" si="2"/>
        <v>0.23121387283236994</v>
      </c>
      <c r="L19" s="16">
        <f t="shared" si="3"/>
        <v>0.25531914893617019</v>
      </c>
      <c r="M19" s="16">
        <f t="shared" si="4"/>
        <v>0.2327469553450609</v>
      </c>
    </row>
    <row r="20" spans="1:13" x14ac:dyDescent="0.25">
      <c r="A20" s="9">
        <v>507</v>
      </c>
      <c r="B20" s="8" t="s">
        <v>6</v>
      </c>
      <c r="C20" s="13">
        <v>228</v>
      </c>
      <c r="D20" s="13">
        <v>0</v>
      </c>
      <c r="E20" s="13">
        <v>228</v>
      </c>
      <c r="F20" s="13"/>
      <c r="G20" s="13">
        <v>1383</v>
      </c>
      <c r="H20" s="13">
        <v>0</v>
      </c>
      <c r="I20" s="13">
        <v>1383</v>
      </c>
      <c r="J20" s="13"/>
      <c r="K20" s="16">
        <f t="shared" si="2"/>
        <v>0.16485900216919741</v>
      </c>
      <c r="L20" s="16" t="str">
        <f t="shared" si="3"/>
        <v>--</v>
      </c>
      <c r="M20" s="16">
        <f t="shared" si="4"/>
        <v>0.16485900216919741</v>
      </c>
    </row>
    <row r="21" spans="1:13" x14ac:dyDescent="0.25">
      <c r="A21" s="9">
        <v>502</v>
      </c>
      <c r="B21" s="8" t="s">
        <v>1</v>
      </c>
      <c r="C21" s="13">
        <v>2918</v>
      </c>
      <c r="D21" s="13">
        <v>32</v>
      </c>
      <c r="E21" s="13">
        <v>2950</v>
      </c>
      <c r="F21" s="13"/>
      <c r="G21" s="13">
        <v>11233</v>
      </c>
      <c r="H21" s="13">
        <v>145</v>
      </c>
      <c r="I21" s="13">
        <v>11378</v>
      </c>
      <c r="J21" s="13"/>
      <c r="K21" s="16">
        <f t="shared" si="2"/>
        <v>0.25977031959405322</v>
      </c>
      <c r="L21" s="16">
        <f t="shared" si="3"/>
        <v>0.22068965517241379</v>
      </c>
      <c r="M21" s="16">
        <f t="shared" si="4"/>
        <v>0.25927227983828444</v>
      </c>
    </row>
    <row r="22" spans="1:13" x14ac:dyDescent="0.25">
      <c r="A22" s="9">
        <v>509</v>
      </c>
      <c r="B22" s="8" t="s">
        <v>7</v>
      </c>
      <c r="C22" s="13">
        <v>583</v>
      </c>
      <c r="D22" s="13">
        <v>2</v>
      </c>
      <c r="E22" s="13">
        <v>585</v>
      </c>
      <c r="F22" s="13"/>
      <c r="G22" s="13">
        <v>2695</v>
      </c>
      <c r="H22" s="13">
        <v>13</v>
      </c>
      <c r="I22" s="13">
        <v>2708</v>
      </c>
      <c r="J22" s="13"/>
      <c r="K22" s="16">
        <f t="shared" si="2"/>
        <v>0.21632653061224491</v>
      </c>
      <c r="L22" s="16">
        <f t="shared" si="3"/>
        <v>0.15384615384615385</v>
      </c>
      <c r="M22" s="16">
        <f t="shared" si="4"/>
        <v>0.21602658788774004</v>
      </c>
    </row>
    <row r="23" spans="1:13" x14ac:dyDescent="0.25">
      <c r="A23" s="9">
        <v>512</v>
      </c>
      <c r="B23" s="8" t="s">
        <v>10</v>
      </c>
      <c r="C23" s="13">
        <v>865</v>
      </c>
      <c r="D23" s="13">
        <v>27</v>
      </c>
      <c r="E23" s="13">
        <v>892</v>
      </c>
      <c r="F23" s="13"/>
      <c r="G23" s="13">
        <v>3767</v>
      </c>
      <c r="H23" s="13">
        <v>104</v>
      </c>
      <c r="I23" s="13">
        <v>3871</v>
      </c>
      <c r="J23" s="13"/>
      <c r="K23" s="16">
        <f t="shared" si="2"/>
        <v>0.22962569684098752</v>
      </c>
      <c r="L23" s="16">
        <f t="shared" si="3"/>
        <v>0.25961538461538464</v>
      </c>
      <c r="M23" s="16">
        <f t="shared" si="4"/>
        <v>0.23043141307155773</v>
      </c>
    </row>
    <row r="24" spans="1:13" x14ac:dyDescent="0.25">
      <c r="A24" s="9">
        <v>540</v>
      </c>
      <c r="B24" s="8" t="s">
        <v>36</v>
      </c>
      <c r="C24" s="13">
        <v>183</v>
      </c>
      <c r="D24" s="13">
        <v>0</v>
      </c>
      <c r="E24" s="13">
        <v>183</v>
      </c>
      <c r="F24" s="13"/>
      <c r="G24" s="13">
        <v>1173</v>
      </c>
      <c r="H24" s="13">
        <v>9</v>
      </c>
      <c r="I24" s="13">
        <v>1182</v>
      </c>
      <c r="J24" s="13"/>
      <c r="K24" s="16">
        <f t="shared" si="2"/>
        <v>0.15601023017902813</v>
      </c>
      <c r="L24" s="16">
        <f t="shared" si="3"/>
        <v>0</v>
      </c>
      <c r="M24" s="16">
        <f t="shared" si="4"/>
        <v>0.1548223350253807</v>
      </c>
    </row>
    <row r="25" spans="1:13" x14ac:dyDescent="0.25">
      <c r="A25" s="9">
        <v>519</v>
      </c>
      <c r="B25" s="8" t="s">
        <v>17</v>
      </c>
      <c r="C25" s="13">
        <v>68</v>
      </c>
      <c r="D25" s="13">
        <v>0</v>
      </c>
      <c r="E25" s="13">
        <v>68</v>
      </c>
      <c r="F25" s="13"/>
      <c r="G25" s="13">
        <v>538</v>
      </c>
      <c r="H25" s="13">
        <v>0</v>
      </c>
      <c r="I25" s="13">
        <v>538</v>
      </c>
      <c r="J25" s="13"/>
      <c r="K25" s="16">
        <f t="shared" si="2"/>
        <v>0.12639405204460966</v>
      </c>
      <c r="L25" s="16" t="str">
        <f t="shared" si="3"/>
        <v>--</v>
      </c>
      <c r="M25" s="16">
        <f t="shared" si="4"/>
        <v>0.12639405204460966</v>
      </c>
    </row>
    <row r="26" spans="1:13" x14ac:dyDescent="0.25">
      <c r="A26" s="9">
        <v>514</v>
      </c>
      <c r="B26" s="8" t="s">
        <v>12</v>
      </c>
      <c r="C26" s="13">
        <v>360</v>
      </c>
      <c r="D26" s="13">
        <v>1</v>
      </c>
      <c r="E26" s="13">
        <v>361</v>
      </c>
      <c r="F26" s="13"/>
      <c r="G26" s="13">
        <v>2441</v>
      </c>
      <c r="H26" s="13">
        <v>2</v>
      </c>
      <c r="I26" s="13">
        <v>2443</v>
      </c>
      <c r="J26" s="13"/>
      <c r="K26" s="16">
        <f t="shared" si="2"/>
        <v>0.1474805407619828</v>
      </c>
      <c r="L26" s="16">
        <f t="shared" si="3"/>
        <v>0.5</v>
      </c>
      <c r="M26" s="16">
        <f t="shared" si="4"/>
        <v>0.14776913630781827</v>
      </c>
    </row>
    <row r="27" spans="1:13" x14ac:dyDescent="0.25">
      <c r="A27" s="9">
        <v>529</v>
      </c>
      <c r="B27" s="8" t="s">
        <v>57</v>
      </c>
      <c r="C27" s="14" t="s">
        <v>78</v>
      </c>
      <c r="D27" s="14" t="s">
        <v>77</v>
      </c>
      <c r="E27" s="14" t="s">
        <v>68</v>
      </c>
      <c r="F27" s="13"/>
      <c r="G27" s="14" t="s">
        <v>76</v>
      </c>
      <c r="H27" s="14" t="s">
        <v>75</v>
      </c>
      <c r="I27" s="14" t="s">
        <v>70</v>
      </c>
      <c r="J27" s="13"/>
      <c r="K27" s="20" t="s">
        <v>74</v>
      </c>
      <c r="L27" s="20" t="s">
        <v>73</v>
      </c>
      <c r="M27" s="20" t="s">
        <v>72</v>
      </c>
    </row>
    <row r="28" spans="1:13" x14ac:dyDescent="0.25">
      <c r="A28" s="9" t="s">
        <v>49</v>
      </c>
      <c r="B28" s="8" t="s">
        <v>58</v>
      </c>
      <c r="C28" s="13">
        <v>19</v>
      </c>
      <c r="D28" s="13">
        <v>0</v>
      </c>
      <c r="E28" s="13">
        <v>19</v>
      </c>
      <c r="F28" s="13"/>
      <c r="G28" s="13">
        <v>161</v>
      </c>
      <c r="H28" s="13">
        <v>0</v>
      </c>
      <c r="I28" s="13">
        <v>161</v>
      </c>
      <c r="J28" s="13"/>
      <c r="K28" s="16">
        <f t="shared" si="2"/>
        <v>0.11801242236024845</v>
      </c>
      <c r="L28" s="16" t="str">
        <f t="shared" si="3"/>
        <v>--</v>
      </c>
      <c r="M28" s="16">
        <f t="shared" si="4"/>
        <v>0.11801242236024845</v>
      </c>
    </row>
    <row r="29" spans="1:13" x14ac:dyDescent="0.25">
      <c r="A29" s="9" t="s">
        <v>49</v>
      </c>
      <c r="B29" s="8" t="s">
        <v>59</v>
      </c>
      <c r="C29" s="13">
        <v>61</v>
      </c>
      <c r="D29" s="13">
        <v>0</v>
      </c>
      <c r="E29" s="13">
        <v>61</v>
      </c>
      <c r="F29" s="13"/>
      <c r="G29" s="13">
        <v>351</v>
      </c>
      <c r="H29" s="13">
        <v>0</v>
      </c>
      <c r="I29" s="13">
        <v>351</v>
      </c>
      <c r="J29" s="13"/>
      <c r="K29" s="16">
        <f t="shared" si="2"/>
        <v>0.1737891737891738</v>
      </c>
      <c r="L29" s="16" t="str">
        <f t="shared" si="3"/>
        <v>--</v>
      </c>
      <c r="M29" s="16">
        <f t="shared" si="4"/>
        <v>0.1737891737891738</v>
      </c>
    </row>
    <row r="30" spans="1:13" x14ac:dyDescent="0.25">
      <c r="A30" s="9" t="s">
        <v>49</v>
      </c>
      <c r="B30" s="8" t="s">
        <v>60</v>
      </c>
      <c r="C30" s="13">
        <v>75</v>
      </c>
      <c r="D30" s="13">
        <v>0</v>
      </c>
      <c r="E30" s="13">
        <v>75</v>
      </c>
      <c r="F30" s="13"/>
      <c r="G30" s="13">
        <v>619</v>
      </c>
      <c r="H30" s="13">
        <v>0</v>
      </c>
      <c r="I30" s="13">
        <v>619</v>
      </c>
      <c r="J30" s="13"/>
      <c r="K30" s="16">
        <f t="shared" si="2"/>
        <v>0.12116316639741519</v>
      </c>
      <c r="L30" s="16" t="str">
        <f t="shared" si="3"/>
        <v>--</v>
      </c>
      <c r="M30" s="16">
        <f t="shared" si="4"/>
        <v>0.12116316639741519</v>
      </c>
    </row>
    <row r="31" spans="1:13" x14ac:dyDescent="0.25">
      <c r="A31" s="9" t="s">
        <v>49</v>
      </c>
      <c r="B31" s="8" t="s">
        <v>61</v>
      </c>
      <c r="C31" s="13">
        <v>2446</v>
      </c>
      <c r="D31" s="13">
        <v>2</v>
      </c>
      <c r="E31" s="13">
        <v>2448</v>
      </c>
      <c r="F31" s="13"/>
      <c r="G31" s="13">
        <v>15454</v>
      </c>
      <c r="H31" s="13">
        <v>7</v>
      </c>
      <c r="I31" s="13">
        <v>15461</v>
      </c>
      <c r="J31" s="13"/>
      <c r="K31" s="16">
        <f t="shared" ref="K31:K32" si="5">IF(G31=0,"--",C31/G31)</f>
        <v>0.15827617445321598</v>
      </c>
      <c r="L31" s="16">
        <f t="shared" ref="L31:L32" si="6">IF(H31=0,"--",D31/H31)</f>
        <v>0.2857142857142857</v>
      </c>
      <c r="M31" s="16">
        <f t="shared" ref="M31:M32" si="7">IF(I31=0,"--",E31/I31)</f>
        <v>0.15833387232391177</v>
      </c>
    </row>
    <row r="32" spans="1:13" x14ac:dyDescent="0.25">
      <c r="A32" s="9">
        <v>513</v>
      </c>
      <c r="B32" s="8" t="s">
        <v>11</v>
      </c>
      <c r="C32" s="13">
        <v>176</v>
      </c>
      <c r="D32" s="13">
        <v>14</v>
      </c>
      <c r="E32" s="13">
        <v>190</v>
      </c>
      <c r="F32" s="13"/>
      <c r="G32" s="13">
        <v>1196</v>
      </c>
      <c r="H32" s="13">
        <v>74</v>
      </c>
      <c r="I32" s="13">
        <v>1270</v>
      </c>
      <c r="J32" s="13"/>
      <c r="K32" s="16">
        <f t="shared" si="5"/>
        <v>0.14715719063545152</v>
      </c>
      <c r="L32" s="16">
        <f t="shared" si="6"/>
        <v>0.1891891891891892</v>
      </c>
      <c r="M32" s="16">
        <f t="shared" si="7"/>
        <v>0.14960629921259844</v>
      </c>
    </row>
    <row r="33" spans="1:13" x14ac:dyDescent="0.25">
      <c r="A33" s="9">
        <v>525</v>
      </c>
      <c r="B33" s="8" t="s">
        <v>23</v>
      </c>
      <c r="C33" s="13">
        <v>1048</v>
      </c>
      <c r="D33" s="13">
        <v>2</v>
      </c>
      <c r="E33" s="13">
        <v>1050</v>
      </c>
      <c r="F33" s="13"/>
      <c r="G33" s="13">
        <v>4684</v>
      </c>
      <c r="H33" s="13">
        <v>6</v>
      </c>
      <c r="I33" s="13">
        <v>4690</v>
      </c>
      <c r="J33" s="13"/>
      <c r="K33" s="16">
        <f t="shared" ref="K33" si="8">IF(G33=0,"--",C33/G33)</f>
        <v>0.2237403928266439</v>
      </c>
      <c r="L33" s="16">
        <f t="shared" ref="L33" si="9">IF(H33=0,"--",D33/H33)</f>
        <v>0.33333333333333331</v>
      </c>
      <c r="M33" s="16">
        <f t="shared" ref="M33" si="10">IF(I33=0,"--",E33/I33)</f>
        <v>0.22388059701492538</v>
      </c>
    </row>
    <row r="34" spans="1:13" x14ac:dyDescent="0.25">
      <c r="A34" s="9">
        <v>520</v>
      </c>
      <c r="B34" s="8" t="s">
        <v>18</v>
      </c>
      <c r="C34" s="13">
        <v>219</v>
      </c>
      <c r="D34" s="13">
        <v>3</v>
      </c>
      <c r="E34" s="13">
        <v>222</v>
      </c>
      <c r="F34" s="13"/>
      <c r="G34" s="13">
        <v>1202</v>
      </c>
      <c r="H34" s="13">
        <v>5</v>
      </c>
      <c r="I34" s="13">
        <v>1207</v>
      </c>
      <c r="J34" s="13"/>
      <c r="K34" s="16">
        <f t="shared" ref="K34:K62" si="11">IF(G34=0,"--",C34/G34)</f>
        <v>0.18219633943427621</v>
      </c>
      <c r="L34" s="16">
        <f t="shared" si="0"/>
        <v>0.6</v>
      </c>
      <c r="M34" s="16">
        <f t="shared" si="1"/>
        <v>0.18392709196354598</v>
      </c>
    </row>
    <row r="35" spans="1:13" x14ac:dyDescent="0.25">
      <c r="A35" s="9">
        <v>501</v>
      </c>
      <c r="B35" s="8" t="s">
        <v>0</v>
      </c>
      <c r="C35" s="13">
        <v>272</v>
      </c>
      <c r="D35" s="13">
        <v>3</v>
      </c>
      <c r="E35" s="13">
        <v>275</v>
      </c>
      <c r="F35" s="13"/>
      <c r="G35" s="13">
        <v>1597</v>
      </c>
      <c r="H35" s="13">
        <v>12</v>
      </c>
      <c r="I35" s="13">
        <v>1609</v>
      </c>
      <c r="J35" s="13"/>
      <c r="K35" s="16">
        <f t="shared" si="11"/>
        <v>0.17031934877896054</v>
      </c>
      <c r="L35" s="16">
        <f t="shared" si="0"/>
        <v>0.25</v>
      </c>
      <c r="M35" s="16">
        <f t="shared" si="1"/>
        <v>0.1709136109384711</v>
      </c>
    </row>
    <row r="36" spans="1:13" x14ac:dyDescent="0.25">
      <c r="A36" s="9">
        <v>523</v>
      </c>
      <c r="B36" s="8" t="s">
        <v>21</v>
      </c>
      <c r="C36" s="13">
        <v>151</v>
      </c>
      <c r="D36" s="13">
        <v>0</v>
      </c>
      <c r="E36" s="13">
        <v>151</v>
      </c>
      <c r="F36" s="13"/>
      <c r="G36" s="13">
        <v>935</v>
      </c>
      <c r="H36" s="13">
        <v>0</v>
      </c>
      <c r="I36" s="13">
        <v>935</v>
      </c>
      <c r="J36" s="13"/>
      <c r="K36" s="16">
        <f t="shared" si="11"/>
        <v>0.16149732620320856</v>
      </c>
      <c r="L36" s="16" t="str">
        <f t="shared" si="0"/>
        <v>--</v>
      </c>
      <c r="M36" s="16">
        <f t="shared" si="1"/>
        <v>0.16149732620320856</v>
      </c>
    </row>
    <row r="37" spans="1:13" x14ac:dyDescent="0.25">
      <c r="A37" s="9">
        <v>532</v>
      </c>
      <c r="B37" s="8" t="s">
        <v>29</v>
      </c>
      <c r="C37" s="13">
        <v>578</v>
      </c>
      <c r="D37" s="13">
        <v>47</v>
      </c>
      <c r="E37" s="13">
        <v>625</v>
      </c>
      <c r="F37" s="13"/>
      <c r="G37" s="13">
        <v>3607</v>
      </c>
      <c r="H37" s="13">
        <v>147</v>
      </c>
      <c r="I37" s="13">
        <v>3754</v>
      </c>
      <c r="J37" s="13"/>
      <c r="K37" s="16">
        <f t="shared" si="11"/>
        <v>0.16024397005822014</v>
      </c>
      <c r="L37" s="16">
        <f t="shared" si="0"/>
        <v>0.31972789115646261</v>
      </c>
      <c r="M37" s="16">
        <f t="shared" si="1"/>
        <v>0.16648907831646245</v>
      </c>
    </row>
    <row r="38" spans="1:13" x14ac:dyDescent="0.25">
      <c r="A38" s="9">
        <v>517</v>
      </c>
      <c r="B38" s="8" t="s">
        <v>15</v>
      </c>
      <c r="C38" s="13">
        <v>419</v>
      </c>
      <c r="D38" s="13">
        <v>3</v>
      </c>
      <c r="E38" s="13">
        <v>422</v>
      </c>
      <c r="F38" s="13"/>
      <c r="G38" s="13">
        <v>2917</v>
      </c>
      <c r="H38" s="13">
        <v>8</v>
      </c>
      <c r="I38" s="13">
        <v>2925</v>
      </c>
      <c r="J38" s="13"/>
      <c r="K38" s="16">
        <f t="shared" si="11"/>
        <v>0.14364072677408296</v>
      </c>
      <c r="L38" s="16">
        <f t="shared" si="0"/>
        <v>0.375</v>
      </c>
      <c r="M38" s="16">
        <f t="shared" si="1"/>
        <v>0.14427350427350427</v>
      </c>
    </row>
    <row r="39" spans="1:13" x14ac:dyDescent="0.25">
      <c r="A39" s="9">
        <v>536</v>
      </c>
      <c r="B39" s="8" t="s">
        <v>33</v>
      </c>
      <c r="C39" s="13">
        <v>335</v>
      </c>
      <c r="D39" s="13">
        <v>4</v>
      </c>
      <c r="E39" s="13">
        <v>339</v>
      </c>
      <c r="F39" s="13"/>
      <c r="G39" s="13">
        <v>2029</v>
      </c>
      <c r="H39" s="13">
        <v>11</v>
      </c>
      <c r="I39" s="13">
        <v>2040</v>
      </c>
      <c r="J39" s="13"/>
      <c r="K39" s="16">
        <f t="shared" si="11"/>
        <v>0.16510596352883194</v>
      </c>
      <c r="L39" s="16">
        <f t="shared" si="0"/>
        <v>0.36363636363636365</v>
      </c>
      <c r="M39" s="16">
        <f t="shared" si="1"/>
        <v>0.16617647058823529</v>
      </c>
    </row>
    <row r="40" spans="1:13" x14ac:dyDescent="0.25">
      <c r="A40" s="9">
        <v>526</v>
      </c>
      <c r="B40" s="8" t="s">
        <v>24</v>
      </c>
      <c r="C40" s="13">
        <v>314</v>
      </c>
      <c r="D40" s="13">
        <v>0</v>
      </c>
      <c r="E40" s="13">
        <v>314</v>
      </c>
      <c r="F40" s="13"/>
      <c r="G40" s="13">
        <v>1938</v>
      </c>
      <c r="H40" s="13">
        <v>2</v>
      </c>
      <c r="I40" s="13">
        <v>1940</v>
      </c>
      <c r="J40" s="13"/>
      <c r="K40" s="16">
        <f t="shared" si="11"/>
        <v>0.16202270381836945</v>
      </c>
      <c r="L40" s="16">
        <f t="shared" si="0"/>
        <v>0</v>
      </c>
      <c r="M40" s="16">
        <f t="shared" si="1"/>
        <v>0.16185567010309279</v>
      </c>
    </row>
    <row r="41" spans="1:13" x14ac:dyDescent="0.25">
      <c r="A41" s="9">
        <v>530</v>
      </c>
      <c r="B41" s="8" t="s">
        <v>27</v>
      </c>
      <c r="C41" s="13">
        <v>300</v>
      </c>
      <c r="D41" s="13">
        <v>0</v>
      </c>
      <c r="E41" s="13">
        <v>300</v>
      </c>
      <c r="F41" s="13"/>
      <c r="G41" s="13">
        <v>1636</v>
      </c>
      <c r="H41" s="13">
        <v>0</v>
      </c>
      <c r="I41" s="13">
        <v>1636</v>
      </c>
      <c r="J41" s="13"/>
      <c r="K41" s="16">
        <f t="shared" si="11"/>
        <v>0.18337408312958436</v>
      </c>
      <c r="L41" s="16" t="str">
        <f t="shared" si="0"/>
        <v>--</v>
      </c>
      <c r="M41" s="16">
        <f t="shared" si="1"/>
        <v>0.18337408312958436</v>
      </c>
    </row>
    <row r="42" spans="1:13" x14ac:dyDescent="0.25">
      <c r="A42" s="9">
        <v>528</v>
      </c>
      <c r="B42" s="8" t="s">
        <v>26</v>
      </c>
      <c r="C42" s="13">
        <v>708</v>
      </c>
      <c r="D42" s="13">
        <v>3</v>
      </c>
      <c r="E42" s="13">
        <v>711</v>
      </c>
      <c r="F42" s="13"/>
      <c r="G42" s="13">
        <v>2697</v>
      </c>
      <c r="H42" s="13">
        <v>18</v>
      </c>
      <c r="I42" s="13">
        <v>2715</v>
      </c>
      <c r="J42" s="13"/>
      <c r="K42" s="16">
        <f t="shared" si="11"/>
        <v>0.26251390433815353</v>
      </c>
      <c r="L42" s="16">
        <f t="shared" si="0"/>
        <v>0.16666666666666666</v>
      </c>
      <c r="M42" s="16">
        <f t="shared" si="1"/>
        <v>0.26187845303867402</v>
      </c>
    </row>
    <row r="43" spans="1:13" x14ac:dyDescent="0.25">
      <c r="A43" s="9">
        <v>524</v>
      </c>
      <c r="B43" s="8" t="s">
        <v>22</v>
      </c>
      <c r="C43" s="13">
        <v>1373</v>
      </c>
      <c r="D43" s="13">
        <v>13</v>
      </c>
      <c r="E43" s="13">
        <v>1386</v>
      </c>
      <c r="F43" s="13"/>
      <c r="G43" s="13">
        <v>6023</v>
      </c>
      <c r="H43" s="13">
        <v>47</v>
      </c>
      <c r="I43" s="13">
        <v>6070</v>
      </c>
      <c r="J43" s="13"/>
      <c r="K43" s="16">
        <f t="shared" si="11"/>
        <v>0.22795948862693011</v>
      </c>
      <c r="L43" s="16">
        <f t="shared" si="0"/>
        <v>0.27659574468085107</v>
      </c>
      <c r="M43" s="16">
        <f t="shared" si="1"/>
        <v>0.22833607907742998</v>
      </c>
    </row>
    <row r="44" spans="1:13" x14ac:dyDescent="0.25">
      <c r="A44" s="9">
        <v>527</v>
      </c>
      <c r="B44" s="8" t="s">
        <v>25</v>
      </c>
      <c r="C44" s="13">
        <v>830</v>
      </c>
      <c r="D44" s="13">
        <v>29</v>
      </c>
      <c r="E44" s="13">
        <v>859</v>
      </c>
      <c r="F44" s="13"/>
      <c r="G44" s="13">
        <v>2412</v>
      </c>
      <c r="H44" s="13">
        <v>112</v>
      </c>
      <c r="I44" s="13">
        <v>2524</v>
      </c>
      <c r="J44" s="13"/>
      <c r="K44" s="16">
        <f t="shared" si="11"/>
        <v>0.3441127694859038</v>
      </c>
      <c r="L44" s="16">
        <f t="shared" si="0"/>
        <v>0.25892857142857145</v>
      </c>
      <c r="M44" s="16">
        <f t="shared" si="1"/>
        <v>0.34033280507131536</v>
      </c>
    </row>
    <row r="45" spans="1:13" x14ac:dyDescent="0.25">
      <c r="A45" s="9">
        <v>535</v>
      </c>
      <c r="B45" s="8" t="s">
        <v>32</v>
      </c>
      <c r="C45" s="13">
        <v>913</v>
      </c>
      <c r="D45" s="13">
        <v>69</v>
      </c>
      <c r="E45" s="13">
        <v>982</v>
      </c>
      <c r="F45" s="13"/>
      <c r="G45" s="13">
        <v>3461</v>
      </c>
      <c r="H45" s="13">
        <v>301</v>
      </c>
      <c r="I45" s="13">
        <v>3762</v>
      </c>
      <c r="J45" s="13"/>
      <c r="K45" s="16">
        <f t="shared" si="11"/>
        <v>0.263796590580757</v>
      </c>
      <c r="L45" s="16">
        <f t="shared" si="0"/>
        <v>0.2292358803986711</v>
      </c>
      <c r="M45" s="16">
        <f t="shared" si="1"/>
        <v>0.26103136629452417</v>
      </c>
    </row>
    <row r="46" spans="1:13" x14ac:dyDescent="0.25">
      <c r="A46" s="9">
        <v>505</v>
      </c>
      <c r="B46" s="8" t="s">
        <v>4</v>
      </c>
      <c r="C46" s="13">
        <v>530</v>
      </c>
      <c r="D46" s="13">
        <v>12</v>
      </c>
      <c r="E46" s="13">
        <v>542</v>
      </c>
      <c r="F46" s="13"/>
      <c r="G46" s="13">
        <v>3959</v>
      </c>
      <c r="H46" s="13">
        <v>37</v>
      </c>
      <c r="I46" s="13">
        <v>3996</v>
      </c>
      <c r="J46" s="13"/>
      <c r="K46" s="16">
        <f t="shared" si="11"/>
        <v>0.13387218994695629</v>
      </c>
      <c r="L46" s="16">
        <f t="shared" si="0"/>
        <v>0.32432432432432434</v>
      </c>
      <c r="M46" s="16">
        <f t="shared" si="1"/>
        <v>0.13563563563563563</v>
      </c>
    </row>
    <row r="47" spans="1:13" x14ac:dyDescent="0.25">
      <c r="A47" s="9">
        <v>515</v>
      </c>
      <c r="B47" s="8" t="s">
        <v>13</v>
      </c>
      <c r="C47" s="13">
        <v>351</v>
      </c>
      <c r="D47" s="13">
        <v>0</v>
      </c>
      <c r="E47" s="13">
        <v>351</v>
      </c>
      <c r="F47" s="13"/>
      <c r="G47" s="13">
        <v>2159</v>
      </c>
      <c r="H47" s="13">
        <v>1</v>
      </c>
      <c r="I47" s="13">
        <v>2160</v>
      </c>
      <c r="J47" s="13"/>
      <c r="K47" s="16">
        <f t="shared" si="11"/>
        <v>0.16257526632700325</v>
      </c>
      <c r="L47" s="16">
        <f t="shared" si="0"/>
        <v>0</v>
      </c>
      <c r="M47" s="16">
        <f t="shared" si="1"/>
        <v>0.16250000000000001</v>
      </c>
    </row>
    <row r="48" spans="1:13" x14ac:dyDescent="0.25">
      <c r="A48" s="9">
        <v>521</v>
      </c>
      <c r="B48" s="8" t="s">
        <v>19</v>
      </c>
      <c r="C48" s="13">
        <v>150</v>
      </c>
      <c r="D48" s="13">
        <v>1</v>
      </c>
      <c r="E48" s="13">
        <v>151</v>
      </c>
      <c r="F48" s="13"/>
      <c r="G48" s="13">
        <v>1103</v>
      </c>
      <c r="H48" s="13">
        <v>2</v>
      </c>
      <c r="I48" s="13">
        <v>1105</v>
      </c>
      <c r="J48" s="13"/>
      <c r="K48" s="16">
        <f t="shared" si="11"/>
        <v>0.13599274705349049</v>
      </c>
      <c r="L48" s="16">
        <f t="shared" si="0"/>
        <v>0.5</v>
      </c>
      <c r="M48" s="16">
        <f t="shared" si="1"/>
        <v>0.13665158371040723</v>
      </c>
    </row>
    <row r="49" spans="1:13" x14ac:dyDescent="0.25">
      <c r="A49" s="9">
        <v>537</v>
      </c>
      <c r="B49" s="8" t="s">
        <v>34</v>
      </c>
      <c r="C49" s="13">
        <v>271</v>
      </c>
      <c r="D49" s="13">
        <v>0</v>
      </c>
      <c r="E49" s="13">
        <v>271</v>
      </c>
      <c r="F49" s="13"/>
      <c r="G49" s="13">
        <v>1269</v>
      </c>
      <c r="H49" s="13">
        <v>0</v>
      </c>
      <c r="I49" s="13">
        <v>1269</v>
      </c>
      <c r="J49" s="13"/>
      <c r="K49" s="16">
        <f t="shared" si="11"/>
        <v>0.21355397951142632</v>
      </c>
      <c r="L49" s="16" t="str">
        <f t="shared" si="0"/>
        <v>--</v>
      </c>
      <c r="M49" s="16">
        <f t="shared" si="1"/>
        <v>0.21355397951142632</v>
      </c>
    </row>
    <row r="50" spans="1:13" x14ac:dyDescent="0.25">
      <c r="A50" s="9">
        <v>511</v>
      </c>
      <c r="B50" s="8" t="s">
        <v>9</v>
      </c>
      <c r="C50" s="13">
        <v>355</v>
      </c>
      <c r="D50" s="13">
        <v>0</v>
      </c>
      <c r="E50" s="13">
        <v>355</v>
      </c>
      <c r="F50" s="13"/>
      <c r="G50" s="13">
        <v>1968</v>
      </c>
      <c r="H50" s="13">
        <v>1</v>
      </c>
      <c r="I50" s="13">
        <v>1969</v>
      </c>
      <c r="J50" s="13"/>
      <c r="K50" s="16">
        <f t="shared" si="11"/>
        <v>0.18038617886178862</v>
      </c>
      <c r="L50" s="16">
        <f t="shared" si="0"/>
        <v>0</v>
      </c>
      <c r="M50" s="16">
        <f t="shared" si="1"/>
        <v>0.1802945657694261</v>
      </c>
    </row>
    <row r="51" spans="1:13" x14ac:dyDescent="0.25">
      <c r="A51" s="9">
        <v>518</v>
      </c>
      <c r="B51" s="8" t="s">
        <v>16</v>
      </c>
      <c r="C51" s="13">
        <v>98</v>
      </c>
      <c r="D51" s="13">
        <v>0</v>
      </c>
      <c r="E51" s="13">
        <v>98</v>
      </c>
      <c r="F51" s="13"/>
      <c r="G51" s="13">
        <v>554</v>
      </c>
      <c r="H51" s="13">
        <v>0</v>
      </c>
      <c r="I51" s="13">
        <v>554</v>
      </c>
      <c r="J51" s="13"/>
      <c r="K51" s="16">
        <f t="shared" si="11"/>
        <v>0.17689530685920576</v>
      </c>
      <c r="L51" s="16" t="str">
        <f t="shared" si="0"/>
        <v>--</v>
      </c>
      <c r="M51" s="16">
        <f t="shared" si="1"/>
        <v>0.17689530685920576</v>
      </c>
    </row>
    <row r="52" spans="1:13" x14ac:dyDescent="0.25">
      <c r="A52" s="9">
        <v>506</v>
      </c>
      <c r="B52" s="8" t="s">
        <v>5</v>
      </c>
      <c r="C52" s="13">
        <v>113</v>
      </c>
      <c r="D52" s="13">
        <v>0</v>
      </c>
      <c r="E52" s="13">
        <v>113</v>
      </c>
      <c r="F52" s="13"/>
      <c r="G52" s="13">
        <v>780</v>
      </c>
      <c r="H52" s="13">
        <v>0</v>
      </c>
      <c r="I52" s="13">
        <v>780</v>
      </c>
      <c r="J52" s="13"/>
      <c r="K52" s="16">
        <f t="shared" si="11"/>
        <v>0.14487179487179488</v>
      </c>
      <c r="L52" s="16" t="str">
        <f t="shared" si="0"/>
        <v>--</v>
      </c>
      <c r="M52" s="16">
        <f t="shared" si="1"/>
        <v>0.14487179487179488</v>
      </c>
    </row>
    <row r="53" spans="1:13" x14ac:dyDescent="0.25">
      <c r="A53" s="9">
        <v>531</v>
      </c>
      <c r="B53" s="8" t="s">
        <v>28</v>
      </c>
      <c r="C53" s="13">
        <v>65</v>
      </c>
      <c r="D53" s="13">
        <v>0</v>
      </c>
      <c r="E53" s="13">
        <v>65</v>
      </c>
      <c r="F53" s="13"/>
      <c r="G53" s="13">
        <v>540</v>
      </c>
      <c r="H53" s="13">
        <v>1</v>
      </c>
      <c r="I53" s="13">
        <v>541</v>
      </c>
      <c r="J53" s="13"/>
      <c r="K53" s="16">
        <f t="shared" si="11"/>
        <v>0.12037037037037036</v>
      </c>
      <c r="L53" s="16">
        <f t="shared" si="0"/>
        <v>0</v>
      </c>
      <c r="M53" s="16">
        <f t="shared" si="1"/>
        <v>0.12014787430683918</v>
      </c>
    </row>
    <row r="54" spans="1:13" x14ac:dyDescent="0.25">
      <c r="A54" s="9">
        <v>510</v>
      </c>
      <c r="B54" s="8" t="s">
        <v>8</v>
      </c>
      <c r="C54" s="13">
        <v>348</v>
      </c>
      <c r="D54" s="13">
        <v>1</v>
      </c>
      <c r="E54" s="13">
        <v>349</v>
      </c>
      <c r="F54" s="13"/>
      <c r="G54" s="13">
        <v>2167</v>
      </c>
      <c r="H54" s="13">
        <v>10</v>
      </c>
      <c r="I54" s="13">
        <v>2177</v>
      </c>
      <c r="J54" s="13"/>
      <c r="K54" s="16">
        <f t="shared" si="11"/>
        <v>0.16059067835717583</v>
      </c>
      <c r="L54" s="16">
        <f t="shared" si="0"/>
        <v>0.1</v>
      </c>
      <c r="M54" s="16">
        <f t="shared" si="1"/>
        <v>0.16031235645383554</v>
      </c>
    </row>
    <row r="55" spans="1:13" x14ac:dyDescent="0.25">
      <c r="A55" s="9">
        <v>533</v>
      </c>
      <c r="B55" s="8" t="s">
        <v>30</v>
      </c>
      <c r="C55" s="13">
        <v>102</v>
      </c>
      <c r="D55" s="13">
        <v>0</v>
      </c>
      <c r="E55" s="13">
        <v>102</v>
      </c>
      <c r="F55" s="13"/>
      <c r="G55" s="13">
        <v>681</v>
      </c>
      <c r="H55" s="13">
        <v>1</v>
      </c>
      <c r="I55" s="13">
        <v>682</v>
      </c>
      <c r="J55" s="13"/>
      <c r="K55" s="16">
        <f t="shared" si="11"/>
        <v>0.14977973568281938</v>
      </c>
      <c r="L55" s="16">
        <f t="shared" si="0"/>
        <v>0</v>
      </c>
      <c r="M55" s="16">
        <f t="shared" si="1"/>
        <v>0.14956011730205279</v>
      </c>
    </row>
    <row r="56" spans="1:13" x14ac:dyDescent="0.25">
      <c r="A56" s="9">
        <v>522</v>
      </c>
      <c r="B56" s="8" t="s">
        <v>20</v>
      </c>
      <c r="C56" s="13">
        <v>716</v>
      </c>
      <c r="D56" s="13">
        <v>0</v>
      </c>
      <c r="E56" s="13">
        <v>716</v>
      </c>
      <c r="F56" s="13"/>
      <c r="G56" s="13">
        <v>5651</v>
      </c>
      <c r="H56" s="13">
        <v>0</v>
      </c>
      <c r="I56" s="13">
        <v>5651</v>
      </c>
      <c r="J56" s="13"/>
      <c r="K56" s="16">
        <f t="shared" si="11"/>
        <v>0.12670323836489117</v>
      </c>
      <c r="L56" s="16" t="str">
        <f t="shared" si="0"/>
        <v>--</v>
      </c>
      <c r="M56" s="16">
        <f t="shared" si="1"/>
        <v>0.12670323836489117</v>
      </c>
    </row>
    <row r="57" spans="1:13" x14ac:dyDescent="0.25">
      <c r="A57" s="9">
        <v>534</v>
      </c>
      <c r="B57" s="8" t="s">
        <v>31</v>
      </c>
      <c r="C57" s="13">
        <v>29</v>
      </c>
      <c r="D57" s="13">
        <v>0</v>
      </c>
      <c r="E57" s="13">
        <v>29</v>
      </c>
      <c r="F57" s="13"/>
      <c r="G57" s="13">
        <v>322</v>
      </c>
      <c r="H57" s="13">
        <v>0</v>
      </c>
      <c r="I57" s="13">
        <v>322</v>
      </c>
      <c r="J57" s="13"/>
      <c r="K57" s="16">
        <f t="shared" si="11"/>
        <v>9.0062111801242239E-2</v>
      </c>
      <c r="L57" s="16" t="str">
        <f t="shared" si="0"/>
        <v>--</v>
      </c>
      <c r="M57" s="16">
        <f t="shared" si="1"/>
        <v>9.0062111801242239E-2</v>
      </c>
    </row>
    <row r="58" spans="1:13" x14ac:dyDescent="0.25">
      <c r="A58" s="9">
        <v>504</v>
      </c>
      <c r="B58" s="8" t="s">
        <v>3</v>
      </c>
      <c r="C58" s="13">
        <v>591</v>
      </c>
      <c r="D58" s="13">
        <v>2</v>
      </c>
      <c r="E58" s="13">
        <v>593</v>
      </c>
      <c r="F58" s="13"/>
      <c r="G58" s="13">
        <v>2856</v>
      </c>
      <c r="H58" s="13">
        <v>12</v>
      </c>
      <c r="I58" s="13">
        <v>2868</v>
      </c>
      <c r="J58" s="13"/>
      <c r="K58" s="16">
        <f t="shared" si="11"/>
        <v>0.20693277310924368</v>
      </c>
      <c r="L58" s="16">
        <f t="shared" si="0"/>
        <v>0.16666666666666666</v>
      </c>
      <c r="M58" s="16">
        <f t="shared" si="1"/>
        <v>0.20676429567642957</v>
      </c>
    </row>
    <row r="59" spans="1:13" x14ac:dyDescent="0.25">
      <c r="A59" s="9">
        <v>516</v>
      </c>
      <c r="B59" s="8" t="s">
        <v>14</v>
      </c>
      <c r="C59" s="13">
        <v>456</v>
      </c>
      <c r="D59" s="13">
        <v>0</v>
      </c>
      <c r="E59" s="13">
        <v>456</v>
      </c>
      <c r="F59" s="13"/>
      <c r="G59" s="13">
        <v>2345</v>
      </c>
      <c r="H59" s="13">
        <v>0</v>
      </c>
      <c r="I59" s="13">
        <v>2345</v>
      </c>
      <c r="J59" s="13"/>
      <c r="K59" s="16">
        <f t="shared" si="11"/>
        <v>0.19445628997867803</v>
      </c>
      <c r="L59" s="16" t="str">
        <f t="shared" si="0"/>
        <v>--</v>
      </c>
      <c r="M59" s="16">
        <f t="shared" si="1"/>
        <v>0.19445628997867803</v>
      </c>
    </row>
    <row r="60" spans="1:13" s="11" customFormat="1" x14ac:dyDescent="0.25">
      <c r="A60" s="9">
        <v>539</v>
      </c>
      <c r="B60" s="8" t="s">
        <v>35</v>
      </c>
      <c r="C60" s="19">
        <v>84</v>
      </c>
      <c r="D60" s="19">
        <v>0</v>
      </c>
      <c r="E60" s="19">
        <v>84</v>
      </c>
      <c r="F60" s="19"/>
      <c r="G60" s="19">
        <v>510</v>
      </c>
      <c r="H60" s="19">
        <v>0</v>
      </c>
      <c r="I60" s="19">
        <v>510</v>
      </c>
      <c r="J60" s="19"/>
      <c r="K60" s="17">
        <f t="shared" si="11"/>
        <v>0.16470588235294117</v>
      </c>
      <c r="L60" s="17" t="str">
        <f t="shared" si="0"/>
        <v>--</v>
      </c>
      <c r="M60" s="17">
        <f t="shared" si="1"/>
        <v>0.16470588235294117</v>
      </c>
    </row>
    <row r="61" spans="1:13" x14ac:dyDescent="0.25">
      <c r="A61" s="9"/>
      <c r="B61" s="8"/>
      <c r="C61" s="13"/>
      <c r="D61" s="13"/>
      <c r="E61" s="13"/>
      <c r="F61" s="13"/>
      <c r="G61" s="13"/>
      <c r="H61" s="13"/>
      <c r="I61" s="13"/>
      <c r="J61" s="13"/>
      <c r="K61" s="16"/>
      <c r="L61" s="16"/>
      <c r="M61" s="16"/>
    </row>
    <row r="62" spans="1:13" x14ac:dyDescent="0.25">
      <c r="A62" s="8" t="s">
        <v>49</v>
      </c>
      <c r="B62" s="8" t="s">
        <v>62</v>
      </c>
      <c r="C62" s="13">
        <v>21374</v>
      </c>
      <c r="D62" s="13">
        <v>337</v>
      </c>
      <c r="E62" s="13">
        <v>21711</v>
      </c>
      <c r="F62" s="13"/>
      <c r="G62" s="13">
        <v>111456</v>
      </c>
      <c r="H62" s="13">
        <v>1421</v>
      </c>
      <c r="I62" s="13">
        <v>112877</v>
      </c>
      <c r="J62" s="13"/>
      <c r="K62" s="16">
        <f t="shared" si="11"/>
        <v>0.19177074361182889</v>
      </c>
      <c r="L62" s="16">
        <f t="shared" si="0"/>
        <v>0.23715693173821253</v>
      </c>
      <c r="M62" s="16">
        <f t="shared" si="1"/>
        <v>0.19234210689511591</v>
      </c>
    </row>
    <row r="63" spans="1:13" x14ac:dyDescent="0.25">
      <c r="A63" s="8"/>
      <c r="B63" s="8"/>
    </row>
    <row r="64" spans="1:13" x14ac:dyDescent="0.25">
      <c r="A64" s="15" t="s">
        <v>64</v>
      </c>
      <c r="B64" s="8"/>
    </row>
  </sheetData>
  <printOptions horizontalCentered="1"/>
  <pageMargins left="0.45" right="0.45" top="0.25" bottom="0.25" header="0.3" footer="0.3"/>
  <pageSetup scale="8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5P1 limeng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2015-10-28T17:14:55Z</cp:lastPrinted>
  <dcterms:created xsi:type="dcterms:W3CDTF">2010-03-09T15:36:48Z</dcterms:created>
  <dcterms:modified xsi:type="dcterms:W3CDTF">2016-12-09T21:23:15Z</dcterms:modified>
</cp:coreProperties>
</file>